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8" i="1" s="1"/>
  <c r="K8" i="1"/>
  <c r="I8" i="1" l="1"/>
  <c r="H8" i="1"/>
</calcChain>
</file>

<file path=xl/sharedStrings.xml><?xml version="1.0" encoding="utf-8"?>
<sst xmlns="http://schemas.openxmlformats.org/spreadsheetml/2006/main" count="20" uniqueCount="19">
  <si>
    <t>МБОУ Школа №16 г.о.Самара</t>
  </si>
  <si>
    <t>Наименование показателей</t>
  </si>
  <si>
    <t>в том числе</t>
  </si>
  <si>
    <t>Сумма,тыс руб.</t>
  </si>
  <si>
    <t>Информация о расходах за 2022год</t>
  </si>
  <si>
    <t>Расходы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</si>
  <si>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</si>
  <si>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</si>
  <si>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</si>
  <si>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</si>
  <si>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 xml:space="preserve">коммунальныеуслуги </t>
  </si>
  <si>
    <t>работы по содержанию имущества</t>
  </si>
  <si>
    <t>прочие работы ,услуги</t>
  </si>
  <si>
    <t>приобретение основных средств</t>
  </si>
  <si>
    <t>приобретение материльных запасов</t>
  </si>
  <si>
    <t>прочие расходы</t>
  </si>
  <si>
    <t>за счет поступлений от платных услуг</t>
  </si>
  <si>
    <t>За счет спонсорских средств</t>
  </si>
  <si>
    <t>За счет бюджетов всех уровней(субсидий)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</si>
</sst>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9"/>
  <sheetViews>
    <sheetView tabSelected="1" workbookViewId="0">
      <selection activeCell="C3" sqref="C3:L3"/>
    </sheetView>
  </sheetViews>
  <sheetFormatPr defaultRowHeight="18.75" x14ac:dyDescent="0.3"/>
  <cols>
    <col min="1" max="3" width="9" style="1"/>
    <col min="7" max="7" width="12.625" customWidth="1"/>
    <col min="8" max="8" width="18.375" customWidth="1"/>
    <col min="9" max="9" width="24.75" customWidth="1"/>
    <col min="10" max="10" width="18.75" style="1" customWidth="1"/>
    <col min="11" max="11" width="17.5" style="1" customWidth="1"/>
    <col min="12" max="16384" width="9" style="1"/>
  </cols>
  <sheetData>
    <row r="3" spans="3:12" x14ac:dyDescent="0.3">
      <c r="C3" s="7" t="s">
        <v>4</v>
      </c>
      <c r="D3" s="8"/>
      <c r="E3" s="8"/>
      <c r="F3" s="8"/>
      <c r="G3" s="8"/>
      <c r="H3" s="8"/>
      <c r="I3" s="8"/>
      <c r="J3" s="8"/>
      <c r="K3" s="8"/>
      <c r="L3" s="8"/>
    </row>
    <row r="4" spans="3:12" x14ac:dyDescent="0.3">
      <c r="D4" s="1"/>
      <c r="E4" s="1"/>
      <c r="F4" s="1"/>
      <c r="G4" s="1"/>
      <c r="H4" s="1"/>
      <c r="I4" s="1"/>
    </row>
    <row r="5" spans="3:12" x14ac:dyDescent="0.3">
      <c r="D5" s="13" t="s">
        <v>0</v>
      </c>
      <c r="E5" s="14"/>
      <c r="F5" s="14"/>
      <c r="G5" s="14"/>
      <c r="H5" s="14"/>
      <c r="I5" s="15"/>
      <c r="J5" s="15"/>
      <c r="K5" s="15"/>
    </row>
    <row r="6" spans="3:12" x14ac:dyDescent="0.3">
      <c r="D6" s="9" t="s">
        <v>1</v>
      </c>
      <c r="E6" s="10"/>
      <c r="F6" s="10"/>
      <c r="G6" s="10"/>
      <c r="H6" s="9" t="s">
        <v>3</v>
      </c>
      <c r="I6" s="11" t="s">
        <v>2</v>
      </c>
      <c r="J6" s="12"/>
      <c r="K6" s="12"/>
    </row>
    <row r="7" spans="3:12" ht="61.5" customHeight="1" x14ac:dyDescent="0.3">
      <c r="D7" s="10"/>
      <c r="E7" s="10"/>
      <c r="F7" s="10"/>
      <c r="G7" s="10"/>
      <c r="H7" s="10"/>
      <c r="I7" s="3" t="s">
        <v>18</v>
      </c>
      <c r="J7" s="3" t="s">
        <v>16</v>
      </c>
      <c r="K7" s="3" t="s">
        <v>17</v>
      </c>
    </row>
    <row r="8" spans="3:12" customFormat="1" x14ac:dyDescent="0.3">
      <c r="D8" s="6" t="s">
        <v>5</v>
      </c>
      <c r="E8" s="6"/>
      <c r="F8" s="6"/>
      <c r="G8" s="6"/>
      <c r="H8" s="3">
        <f>H10+H11+H12+H13+H14+H15+H16+H18+H19+H17</f>
        <v>44794.500000000007</v>
      </c>
      <c r="I8" s="3">
        <f>I10+I11+I12+I13+I14+I15+I16+I18+I19+I17</f>
        <v>40559.199999999997</v>
      </c>
      <c r="J8" s="4">
        <f>J10+J11+J12+J13+J14+J15+J16+J18+J19+J17</f>
        <v>3432.0000000000005</v>
      </c>
      <c r="K8" s="4">
        <f>K10+K11+K12+K13+K14+K15+K16+K18+K19+K17</f>
        <v>803.3</v>
      </c>
    </row>
    <row r="9" spans="3:12" customFormat="1" x14ac:dyDescent="0.3">
      <c r="D9" s="6" t="s">
        <v>2</v>
      </c>
      <c r="E9" s="6"/>
      <c r="F9" s="6"/>
      <c r="G9" s="6"/>
      <c r="H9" s="3"/>
      <c r="I9" s="3"/>
      <c r="J9" s="2"/>
      <c r="K9" s="2"/>
    </row>
    <row r="10" spans="3:12" customFormat="1" x14ac:dyDescent="0.3">
      <c r="D10" s="6" t="s">
        <v>6</v>
      </c>
      <c r="E10" s="6"/>
      <c r="F10" s="6"/>
      <c r="G10" s="6"/>
      <c r="H10" s="3">
        <v>27918.7</v>
      </c>
      <c r="I10" s="3">
        <v>26500.5</v>
      </c>
      <c r="J10" s="2">
        <f>H10-I10-K10</f>
        <v>1418.2000000000007</v>
      </c>
      <c r="K10" s="2"/>
    </row>
    <row r="11" spans="3:12" customFormat="1" x14ac:dyDescent="0.3">
      <c r="D11" s="6" t="s">
        <v>7</v>
      </c>
      <c r="E11" s="6"/>
      <c r="F11" s="6"/>
      <c r="G11" s="6"/>
      <c r="H11" s="3">
        <v>138</v>
      </c>
      <c r="I11" s="3">
        <v>134.69999999999999</v>
      </c>
      <c r="J11" s="2">
        <f t="shared" ref="J11:J19" si="0">H11-I11-K11</f>
        <v>3.3000000000000114</v>
      </c>
      <c r="K11" s="2"/>
    </row>
    <row r="12" spans="3:12" customFormat="1" x14ac:dyDescent="0.3">
      <c r="D12" s="6" t="s">
        <v>8</v>
      </c>
      <c r="E12" s="6"/>
      <c r="F12" s="6"/>
      <c r="G12" s="6"/>
      <c r="H12" s="3">
        <v>8416.7999999999993</v>
      </c>
      <c r="I12" s="3">
        <v>7990</v>
      </c>
      <c r="J12" s="2">
        <f t="shared" si="0"/>
        <v>426.79999999999927</v>
      </c>
      <c r="K12" s="2"/>
    </row>
    <row r="13" spans="3:12" customFormat="1" x14ac:dyDescent="0.3">
      <c r="D13" s="6" t="s">
        <v>9</v>
      </c>
      <c r="E13" s="6"/>
      <c r="F13" s="6"/>
      <c r="G13" s="6"/>
      <c r="H13" s="3">
        <v>119.3</v>
      </c>
      <c r="I13" s="3">
        <v>74.599999999999994</v>
      </c>
      <c r="J13" s="2">
        <f t="shared" si="0"/>
        <v>44.7</v>
      </c>
      <c r="K13" s="2"/>
    </row>
    <row r="14" spans="3:12" customFormat="1" ht="18.75" customHeight="1" x14ac:dyDescent="0.3">
      <c r="D14" s="6" t="s">
        <v>10</v>
      </c>
      <c r="E14" s="6"/>
      <c r="F14" s="6"/>
      <c r="G14" s="6"/>
      <c r="H14" s="2">
        <v>2432.1999999999998</v>
      </c>
      <c r="I14" s="2">
        <v>2142.1999999999998</v>
      </c>
      <c r="J14" s="2">
        <f t="shared" si="0"/>
        <v>290</v>
      </c>
      <c r="K14" s="2"/>
    </row>
    <row r="15" spans="3:12" customFormat="1" ht="18.75" customHeight="1" x14ac:dyDescent="0.3">
      <c r="D15" s="6" t="s">
        <v>11</v>
      </c>
      <c r="E15" s="6"/>
      <c r="F15" s="6"/>
      <c r="G15" s="6"/>
      <c r="H15" s="2">
        <v>1216.5999999999999</v>
      </c>
      <c r="I15" s="2">
        <v>810.3</v>
      </c>
      <c r="J15" s="2">
        <f t="shared" si="0"/>
        <v>113.39999999999998</v>
      </c>
      <c r="K15" s="2">
        <v>292.89999999999998</v>
      </c>
    </row>
    <row r="16" spans="3:12" customFormat="1" ht="18.75" customHeight="1" x14ac:dyDescent="0.3">
      <c r="D16" s="6" t="s">
        <v>12</v>
      </c>
      <c r="E16" s="6"/>
      <c r="F16" s="6"/>
      <c r="G16" s="6"/>
      <c r="H16" s="2">
        <v>2240.3000000000002</v>
      </c>
      <c r="I16" s="2">
        <v>1810.3</v>
      </c>
      <c r="J16" s="2">
        <f t="shared" si="0"/>
        <v>126.80000000000024</v>
      </c>
      <c r="K16" s="2">
        <v>303.2</v>
      </c>
    </row>
    <row r="17" spans="4:11" customFormat="1" ht="18.75" customHeight="1" x14ac:dyDescent="0.3">
      <c r="D17" s="6" t="s">
        <v>15</v>
      </c>
      <c r="E17" s="6"/>
      <c r="F17" s="6"/>
      <c r="G17" s="6"/>
      <c r="H17" s="2">
        <v>364.9</v>
      </c>
      <c r="I17" s="2">
        <v>364.9</v>
      </c>
      <c r="J17" s="2">
        <f t="shared" si="0"/>
        <v>0</v>
      </c>
      <c r="K17" s="2"/>
    </row>
    <row r="18" spans="4:11" x14ac:dyDescent="0.3">
      <c r="D18" s="6" t="s">
        <v>13</v>
      </c>
      <c r="E18" s="6"/>
      <c r="F18" s="6"/>
      <c r="G18" s="6"/>
      <c r="H18" s="2">
        <v>766.4</v>
      </c>
      <c r="I18" s="2">
        <v>10</v>
      </c>
      <c r="J18" s="2">
        <f t="shared" si="0"/>
        <v>644.9</v>
      </c>
      <c r="K18" s="5">
        <v>111.5</v>
      </c>
    </row>
    <row r="19" spans="4:11" x14ac:dyDescent="0.3">
      <c r="D19" s="6" t="s">
        <v>14</v>
      </c>
      <c r="E19" s="6"/>
      <c r="F19" s="6"/>
      <c r="G19" s="6"/>
      <c r="H19" s="2">
        <v>1181.3</v>
      </c>
      <c r="I19" s="2">
        <v>721.7</v>
      </c>
      <c r="J19" s="2">
        <f t="shared" si="0"/>
        <v>363.89999999999992</v>
      </c>
      <c r="K19" s="5">
        <v>95.7</v>
      </c>
    </row>
  </sheetData>
  <mergeCells count="17">
    <mergeCell ref="D13:G13"/>
    <mergeCell ref="D8:G8"/>
    <mergeCell ref="D9:G9"/>
    <mergeCell ref="D10:G10"/>
    <mergeCell ref="D11:G11"/>
    <mergeCell ref="D12:G12"/>
    <mergeCell ref="D6:G7"/>
    <mergeCell ref="H6:H7"/>
    <mergeCell ref="I6:K6"/>
    <mergeCell ref="D5:K5"/>
    <mergeCell ref="C3:L3"/>
    <mergeCell ref="D14:G14"/>
    <mergeCell ref="D15:G15"/>
    <mergeCell ref="D16:G16"/>
    <mergeCell ref="D18:G18"/>
    <mergeCell ref="D19:G19"/>
    <mergeCell ref="D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2023-06-30T15:35:33Z</dcterms:modified>
</cp:coreProperties>
</file>